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ario\Municipio\commesse pubbliche superano 5000\"/>
    </mc:Choice>
  </mc:AlternateContent>
  <xr:revisionPtr revIDLastSave="0" documentId="13_ncr:1_{D6EF2E07-0E64-40B1-994A-5EF2A464E5D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oglio1" sheetId="1" r:id="rId1"/>
  </sheets>
  <definedNames>
    <definedName name="_xlnm._FilterDatabase" localSheetId="0" hidden="1">Foglio1!$A$6:$H$13</definedName>
    <definedName name="_xlnm.Print_Area" localSheetId="0">Foglio1!$B:$G</definedName>
    <definedName name="_xlnm.Print_Titles" localSheetId="0">Foglio1!$6:$6</definedName>
  </definedNames>
  <calcPr calcId="191029"/>
</workbook>
</file>

<file path=xl/calcChain.xml><?xml version="1.0" encoding="utf-8"?>
<calcChain xmlns="http://schemas.openxmlformats.org/spreadsheetml/2006/main">
  <c r="H29" i="1" l="1"/>
  <c r="H30" i="1" l="1"/>
  <c r="H42" i="1"/>
  <c r="H34" i="1"/>
  <c r="H10" i="1"/>
  <c r="H41" i="1"/>
  <c r="H36" i="1"/>
  <c r="H24" i="1"/>
  <c r="H12" i="1"/>
  <c r="H7" i="1" l="1"/>
  <c r="H8" i="1"/>
</calcChain>
</file>

<file path=xl/sharedStrings.xml><?xml version="1.0" encoding="utf-8"?>
<sst xmlns="http://schemas.openxmlformats.org/spreadsheetml/2006/main" count="194" uniqueCount="82">
  <si>
    <t>Edile principale</t>
  </si>
  <si>
    <t>Edile secondario</t>
  </si>
  <si>
    <t>Fornitura</t>
  </si>
  <si>
    <t>Servizio</t>
  </si>
  <si>
    <t>Data
aggiudicazione</t>
  </si>
  <si>
    <t>Genere di
procedura</t>
  </si>
  <si>
    <t>Oggetto ed entità
della commessa</t>
  </si>
  <si>
    <t>Genere di
commessa</t>
  </si>
  <si>
    <t>Aggiudicatario
nome e sede/domicilio</t>
  </si>
  <si>
    <t>Importo CHF
(IVA esclusa)</t>
  </si>
  <si>
    <t>LCPubb - Procedura su invito</t>
  </si>
  <si>
    <t>Organo decisionale</t>
  </si>
  <si>
    <t>Municipio</t>
  </si>
  <si>
    <t>Data pubblicazione lista:</t>
  </si>
  <si>
    <t>LCPubb - Incarico diretto (art. 7 cpv. 3 lett. h)</t>
  </si>
  <si>
    <t>forntura sacchi RSU</t>
  </si>
  <si>
    <t xml:space="preserve">Carte giornaliere Comuni </t>
  </si>
  <si>
    <t>SBB SA, Berna</t>
  </si>
  <si>
    <t>EcoControl SA, Locarno</t>
  </si>
  <si>
    <t>materiale scolastico</t>
  </si>
  <si>
    <t>Garbani SA, Canobbio</t>
  </si>
  <si>
    <t xml:space="preserve">revisione </t>
  </si>
  <si>
    <t>Interfida SA, Mendrisio</t>
  </si>
  <si>
    <t>olio combustibile</t>
  </si>
  <si>
    <t>Pina Petroli SA, Grancia</t>
  </si>
  <si>
    <t>Caminada sementi SA, Lamone</t>
  </si>
  <si>
    <t xml:space="preserve">fornitura contenitori interrati </t>
  </si>
  <si>
    <t>Gianni Ochsner SA, Lamone</t>
  </si>
  <si>
    <r>
      <t>LISTA DELLE COMMESSE CHE SUPERANO CHF 5'000.00 (IVA ESCLUSA) AGGIUDICATE SU INVITO O INCARICO DIRETTO</t>
    </r>
    <r>
      <rPr>
        <b/>
        <sz val="16"/>
        <color rgb="FFFFFF00"/>
        <rFont val="Arial"/>
        <family val="2"/>
      </rPr>
      <t xml:space="preserve">
</t>
    </r>
    <r>
      <rPr>
        <b/>
        <sz val="16"/>
        <rFont val="Arial"/>
        <family val="2"/>
      </rPr>
      <t>COMUNE DI LAMONE – ANNO 2023</t>
    </r>
  </si>
  <si>
    <t>progetto e DL rampa disabili</t>
  </si>
  <si>
    <t>rampa disabili costruzioni metalliche</t>
  </si>
  <si>
    <t xml:space="preserve">Maturi &amp; Sampietro SA, Mezzovico  </t>
  </si>
  <si>
    <t>Pietro Boschetti Studio di architettura, Lugano</t>
  </si>
  <si>
    <t>rampa disabili opere da impresario costruttore</t>
  </si>
  <si>
    <t>Giovanni Quadri SA, Cadempino</t>
  </si>
  <si>
    <t xml:space="preserve">rampa disabili opere da pittore </t>
  </si>
  <si>
    <t>Sormani Sandro SA, Caslano</t>
  </si>
  <si>
    <t>PAC e compendio</t>
  </si>
  <si>
    <t>Planidea SA, Canobbio</t>
  </si>
  <si>
    <t>Variante PR Serta</t>
  </si>
  <si>
    <t>progetto interventi selvicolturali San Zeno</t>
  </si>
  <si>
    <t xml:space="preserve">Fürst &amp; Associati SA, Balerna </t>
  </si>
  <si>
    <t>progetto sistemazione Riale Ricanaa</t>
  </si>
  <si>
    <t>Lucchini &amp; Canepa Ingegneria SA, Lugano</t>
  </si>
  <si>
    <t>progetto rivitalizzazione Roggia dei Mulini</t>
  </si>
  <si>
    <t xml:space="preserve">PGS rilievo impianti prvati </t>
  </si>
  <si>
    <t xml:space="preserve">Project &amp; partners Ltd, Montagnola </t>
  </si>
  <si>
    <t>progetto sottostrutture via Roculin</t>
  </si>
  <si>
    <t xml:space="preserve">AFOR Valli di Lugano SA, Taverne </t>
  </si>
  <si>
    <t>PGS indagine acque chiare</t>
  </si>
  <si>
    <t>PGS concetto di smaltimento e calcolo idraulico</t>
  </si>
  <si>
    <t xml:space="preserve">New Line SA, Pambio Noranco </t>
  </si>
  <si>
    <t>68'021</t>
  </si>
  <si>
    <t>fornitura posa pavimenti e rivestimenti piastrelle Nuova SI</t>
  </si>
  <si>
    <t>opere da gessatore Nuova SI</t>
  </si>
  <si>
    <t>Giotto SA, Manno</t>
  </si>
  <si>
    <t>fornitura e posa protezione solare Nuova SI</t>
  </si>
  <si>
    <t xml:space="preserve">Bredo-Bau Curvotecnica SA, Lamone </t>
  </si>
  <si>
    <t>SUPSI, Manno</t>
  </si>
  <si>
    <t>apparecchi illuminazione di emergenza Nuova SI</t>
  </si>
  <si>
    <t>delibera prove di monitoraggio Nuova SI</t>
  </si>
  <si>
    <t>fornitura e posa apparecchi per cucina industriale Nuova SI</t>
  </si>
  <si>
    <t>Electrolux Professional AG, Manno</t>
  </si>
  <si>
    <t>Tyco Integrated Fire &amp; Security SA, Lamone</t>
  </si>
  <si>
    <t>fornitura e posa pareti ed elementi moblili Nuova SI</t>
  </si>
  <si>
    <t>CPR SA, Barbengo</t>
  </si>
  <si>
    <t>fornitura e posa portone di metallo Nuova SI</t>
  </si>
  <si>
    <t>ATF sagl, Balerna</t>
  </si>
  <si>
    <t>fornitura e posa piattaforma elevatrice Nuova SI</t>
  </si>
  <si>
    <t>Ascensori Falconi SA, Chiasso</t>
  </si>
  <si>
    <t>fornitura e posa ascensore Nuova SI</t>
  </si>
  <si>
    <t>fornitura impianto fotovoltaico Nuova SI</t>
  </si>
  <si>
    <t>Edmondo Franchini SA, Lamone</t>
  </si>
  <si>
    <t>costruzioni metalliche cimitero</t>
  </si>
  <si>
    <t>opere da pittore camera ardente</t>
  </si>
  <si>
    <t>sistemazione ascensore</t>
  </si>
  <si>
    <t>chiusini acqua potabile</t>
  </si>
  <si>
    <t>Wild Armaturen AG, Jona-Rapperswil</t>
  </si>
  <si>
    <t>pompa sommersa pozzo di captazione</t>
  </si>
  <si>
    <t xml:space="preserve">Häny AG, Giubiasco </t>
  </si>
  <si>
    <t>costruzione elemento di chiusura pozzo di captazione</t>
  </si>
  <si>
    <t>Wdmer, Coglio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</si>
</sst>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6"/>
      <color rgb="FFFFFF00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8" fillId="0" borderId="0" xfId="0" applyFont="1"/>
    <xf numFmtId="4" fontId="2" fillId="0" borderId="4" xfId="0" applyNumberFormat="1" applyFont="1" applyBorder="1" applyAlignment="1" applyProtection="1">
      <alignment horizontal="right" vertical="center" wrapText="1"/>
      <protection locked="0"/>
    </xf>
    <xf numFmtId="4" fontId="2" fillId="0" borderId="3" xfId="0" applyNumberFormat="1" applyFont="1" applyBorder="1" applyAlignment="1" applyProtection="1">
      <alignment horizontal="right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14" fontId="2" fillId="0" borderId="2" xfId="0" applyNumberFormat="1" applyFont="1" applyBorder="1" applyAlignment="1" applyProtection="1">
      <alignment horizontal="left" vertical="center" wrapText="1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4" fontId="8" fillId="0" borderId="0" xfId="0" applyNumberFormat="1" applyFont="1" applyAlignment="1">
      <alignment horizont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4" fontId="2" fillId="0" borderId="12" xfId="0" applyNumberFormat="1" applyFont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14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4" fontId="2" fillId="0" borderId="15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4" fontId="2" fillId="0" borderId="17" xfId="0" applyNumberFormat="1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14" fontId="2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1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/>
    <xf numFmtId="14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/>
    <xf numFmtId="4" fontId="2" fillId="0" borderId="17" xfId="0" applyNumberFormat="1" applyFont="1" applyBorder="1" applyAlignment="1" applyProtection="1">
      <alignment horizontal="right"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1">
    <cellStyle name="Normale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topLeftCell="A15" zoomScaleNormal="100" workbookViewId="0">
      <selection sqref="A1:G43"/>
    </sheetView>
  </sheetViews>
  <sheetFormatPr defaultColWidth="9.140625" defaultRowHeight="16.5" x14ac:dyDescent="0.3"/>
  <cols>
    <col min="1" max="1" width="33.28515625" style="1" customWidth="1"/>
    <col min="2" max="2" width="16.5703125" style="1" customWidth="1"/>
    <col min="3" max="3" width="66.42578125" style="1" customWidth="1"/>
    <col min="4" max="4" width="16.5703125" style="1" customWidth="1"/>
    <col min="5" max="5" width="36.7109375" style="1" bestFit="1" customWidth="1"/>
    <col min="6" max="6" width="33.28515625" style="1" customWidth="1"/>
    <col min="7" max="7" width="16.5703125" style="1" customWidth="1"/>
    <col min="8" max="8" width="9.140625" style="5" hidden="1" customWidth="1"/>
    <col min="9" max="16384" width="9.140625" style="1"/>
  </cols>
  <sheetData>
    <row r="1" spans="1:8" ht="41.25" customHeight="1" x14ac:dyDescent="0.3">
      <c r="A1" s="49" t="s">
        <v>28</v>
      </c>
      <c r="B1" s="50"/>
      <c r="C1" s="50"/>
      <c r="D1" s="50"/>
      <c r="E1" s="50"/>
      <c r="F1" s="50"/>
      <c r="G1" s="51"/>
      <c r="H1" s="1"/>
    </row>
    <row r="2" spans="1:8" x14ac:dyDescent="0.3">
      <c r="B2" s="2"/>
      <c r="C2" s="2"/>
      <c r="D2" s="3"/>
      <c r="E2" s="3"/>
      <c r="F2" s="3"/>
      <c r="G2" s="3"/>
    </row>
    <row r="3" spans="1:8" x14ac:dyDescent="0.3">
      <c r="B3" s="2"/>
      <c r="C3" s="2"/>
      <c r="D3" s="3"/>
      <c r="E3" s="3"/>
      <c r="F3" s="3"/>
      <c r="G3" s="3"/>
    </row>
    <row r="4" spans="1:8" s="4" customFormat="1" ht="15.75" x14ac:dyDescent="0.25">
      <c r="A4" s="4" t="s">
        <v>13</v>
      </c>
      <c r="B4" s="24">
        <v>45382</v>
      </c>
      <c r="C4" s="12"/>
      <c r="D4" s="11"/>
      <c r="F4" s="12"/>
      <c r="G4" s="11"/>
      <c r="H4" s="6"/>
    </row>
    <row r="6" spans="1:8" ht="33" x14ac:dyDescent="0.3">
      <c r="A6" s="17" t="s">
        <v>11</v>
      </c>
      <c r="B6" s="17" t="s">
        <v>4</v>
      </c>
      <c r="C6" s="17" t="s">
        <v>6</v>
      </c>
      <c r="D6" s="17" t="s">
        <v>7</v>
      </c>
      <c r="E6" s="17" t="s">
        <v>5</v>
      </c>
      <c r="F6" s="18" t="s">
        <v>8</v>
      </c>
      <c r="G6" s="17" t="s">
        <v>9</v>
      </c>
    </row>
    <row r="7" spans="1:8" x14ac:dyDescent="0.3">
      <c r="A7" s="21" t="s">
        <v>12</v>
      </c>
      <c r="B7" s="15">
        <v>44927</v>
      </c>
      <c r="C7" s="7" t="s">
        <v>16</v>
      </c>
      <c r="D7" s="8" t="s">
        <v>3</v>
      </c>
      <c r="E7" s="8" t="s">
        <v>14</v>
      </c>
      <c r="F7" s="19" t="s">
        <v>17</v>
      </c>
      <c r="G7" s="13">
        <v>12999.07</v>
      </c>
      <c r="H7" s="5" t="e">
        <f>CONCATENATE(D7,#REF!,E7)</f>
        <v>#REF!</v>
      </c>
    </row>
    <row r="8" spans="1:8" x14ac:dyDescent="0.3">
      <c r="A8" s="22" t="s">
        <v>12</v>
      </c>
      <c r="B8" s="16">
        <v>44927</v>
      </c>
      <c r="C8" s="9" t="s">
        <v>45</v>
      </c>
      <c r="D8" s="10" t="s">
        <v>3</v>
      </c>
      <c r="E8" s="10" t="s">
        <v>10</v>
      </c>
      <c r="F8" s="20" t="s">
        <v>46</v>
      </c>
      <c r="G8" s="14">
        <v>77189</v>
      </c>
      <c r="H8" s="5" t="e">
        <f>CONCATENATE(D8,#REF!,E8)</f>
        <v>#REF!</v>
      </c>
    </row>
    <row r="9" spans="1:8" x14ac:dyDescent="0.3">
      <c r="A9" s="25" t="s">
        <v>12</v>
      </c>
      <c r="B9" s="16">
        <v>44963</v>
      </c>
      <c r="C9" s="9" t="s">
        <v>37</v>
      </c>
      <c r="D9" s="10" t="s">
        <v>3</v>
      </c>
      <c r="E9" s="10" t="s">
        <v>10</v>
      </c>
      <c r="F9" s="20" t="s">
        <v>38</v>
      </c>
      <c r="G9" s="14">
        <v>11000</v>
      </c>
    </row>
    <row r="10" spans="1:8" ht="33" x14ac:dyDescent="0.3">
      <c r="A10" s="23" t="s">
        <v>12</v>
      </c>
      <c r="B10" s="16">
        <v>44971</v>
      </c>
      <c r="C10" s="9" t="s">
        <v>42</v>
      </c>
      <c r="D10" s="10" t="s">
        <v>3</v>
      </c>
      <c r="E10" s="10" t="s">
        <v>14</v>
      </c>
      <c r="F10" s="20" t="s">
        <v>43</v>
      </c>
      <c r="G10" s="14">
        <v>7428.05</v>
      </c>
      <c r="H10" s="5" t="e">
        <f>CONCATENATE(D10,#REF!,E10)</f>
        <v>#REF!</v>
      </c>
    </row>
    <row r="11" spans="1:8" x14ac:dyDescent="0.3">
      <c r="A11" s="23" t="s">
        <v>12</v>
      </c>
      <c r="B11" s="16">
        <v>44980</v>
      </c>
      <c r="C11" s="9" t="s">
        <v>23</v>
      </c>
      <c r="D11" s="10" t="s">
        <v>2</v>
      </c>
      <c r="E11" s="10" t="s">
        <v>14</v>
      </c>
      <c r="F11" s="20" t="s">
        <v>24</v>
      </c>
      <c r="G11" s="14">
        <v>30785.8</v>
      </c>
    </row>
    <row r="12" spans="1:8" x14ac:dyDescent="0.3">
      <c r="A12" s="23" t="s">
        <v>12</v>
      </c>
      <c r="B12" s="16">
        <v>44987</v>
      </c>
      <c r="C12" s="9" t="s">
        <v>21</v>
      </c>
      <c r="D12" s="10" t="s">
        <v>3</v>
      </c>
      <c r="E12" s="10" t="s">
        <v>14</v>
      </c>
      <c r="F12" s="20" t="s">
        <v>22</v>
      </c>
      <c r="G12" s="14">
        <v>6500</v>
      </c>
      <c r="H12" s="5" t="e">
        <f>CONCATENATE(D12,#REF!,E12)</f>
        <v>#REF!</v>
      </c>
    </row>
    <row r="13" spans="1:8" x14ac:dyDescent="0.3">
      <c r="A13" s="41" t="s">
        <v>12</v>
      </c>
      <c r="B13" s="16">
        <v>44987</v>
      </c>
      <c r="C13" s="41" t="s">
        <v>76</v>
      </c>
      <c r="D13" s="10" t="s">
        <v>2</v>
      </c>
      <c r="E13" s="10" t="s">
        <v>14</v>
      </c>
      <c r="F13" s="39" t="s">
        <v>77</v>
      </c>
      <c r="G13" s="14">
        <v>5930.98</v>
      </c>
    </row>
    <row r="14" spans="1:8" x14ac:dyDescent="0.3">
      <c r="A14" s="41" t="s">
        <v>12</v>
      </c>
      <c r="B14" s="16">
        <v>45012</v>
      </c>
      <c r="C14" s="41" t="s">
        <v>80</v>
      </c>
      <c r="D14" s="10" t="s">
        <v>1</v>
      </c>
      <c r="E14" s="40" t="s">
        <v>14</v>
      </c>
      <c r="F14" s="39" t="s">
        <v>81</v>
      </c>
      <c r="G14" s="14">
        <v>9235</v>
      </c>
    </row>
    <row r="15" spans="1:8" x14ac:dyDescent="0.3">
      <c r="A15" s="23" t="s">
        <v>12</v>
      </c>
      <c r="B15" s="16">
        <v>45019</v>
      </c>
      <c r="C15" s="9" t="s">
        <v>71</v>
      </c>
      <c r="D15" s="10" t="s">
        <v>2</v>
      </c>
      <c r="E15" s="10" t="s">
        <v>10</v>
      </c>
      <c r="F15" s="20" t="s">
        <v>72</v>
      </c>
      <c r="G15" s="14">
        <v>136291</v>
      </c>
    </row>
    <row r="16" spans="1:8" x14ac:dyDescent="0.3">
      <c r="A16" s="23" t="s">
        <v>12</v>
      </c>
      <c r="B16" s="16">
        <v>45019</v>
      </c>
      <c r="C16" s="9" t="s">
        <v>70</v>
      </c>
      <c r="D16" s="10" t="s">
        <v>2</v>
      </c>
      <c r="E16" s="10" t="s">
        <v>10</v>
      </c>
      <c r="F16" s="20" t="s">
        <v>69</v>
      </c>
      <c r="G16" s="14">
        <v>35017</v>
      </c>
    </row>
    <row r="17" spans="1:8" x14ac:dyDescent="0.3">
      <c r="A17" s="23" t="s">
        <v>12</v>
      </c>
      <c r="B17" s="16">
        <v>45019</v>
      </c>
      <c r="C17" s="9" t="s">
        <v>66</v>
      </c>
      <c r="D17" s="10" t="s">
        <v>2</v>
      </c>
      <c r="E17" s="10" t="s">
        <v>14</v>
      </c>
      <c r="F17" s="20" t="s">
        <v>67</v>
      </c>
      <c r="G17" s="14">
        <v>14600</v>
      </c>
    </row>
    <row r="18" spans="1:8" x14ac:dyDescent="0.3">
      <c r="A18" s="23" t="s">
        <v>12</v>
      </c>
      <c r="B18" s="16">
        <v>45019</v>
      </c>
      <c r="C18" s="9" t="s">
        <v>68</v>
      </c>
      <c r="D18" s="10" t="s">
        <v>2</v>
      </c>
      <c r="E18" s="10" t="s">
        <v>10</v>
      </c>
      <c r="F18" s="20" t="s">
        <v>69</v>
      </c>
      <c r="G18" s="14">
        <v>20733.75</v>
      </c>
    </row>
    <row r="19" spans="1:8" x14ac:dyDescent="0.3">
      <c r="A19" s="23" t="s">
        <v>12</v>
      </c>
      <c r="B19" s="16">
        <v>45019</v>
      </c>
      <c r="C19" s="9" t="s">
        <v>64</v>
      </c>
      <c r="D19" s="10" t="s">
        <v>2</v>
      </c>
      <c r="E19" s="10" t="s">
        <v>14</v>
      </c>
      <c r="F19" s="20" t="s">
        <v>65</v>
      </c>
      <c r="G19" s="14">
        <v>21810.05</v>
      </c>
    </row>
    <row r="20" spans="1:8" x14ac:dyDescent="0.3">
      <c r="A20" s="23" t="s">
        <v>12</v>
      </c>
      <c r="B20" s="16">
        <v>45048</v>
      </c>
      <c r="C20" s="9" t="s">
        <v>61</v>
      </c>
      <c r="D20" s="10" t="s">
        <v>2</v>
      </c>
      <c r="E20" s="10" t="s">
        <v>14</v>
      </c>
      <c r="F20" s="20" t="s">
        <v>62</v>
      </c>
      <c r="G20" s="14">
        <v>139971</v>
      </c>
    </row>
    <row r="21" spans="1:8" ht="33" x14ac:dyDescent="0.3">
      <c r="A21" s="23"/>
      <c r="B21" s="16">
        <v>45061</v>
      </c>
      <c r="C21" s="9" t="s">
        <v>29</v>
      </c>
      <c r="D21" s="10" t="s">
        <v>3</v>
      </c>
      <c r="E21" s="10" t="s">
        <v>14</v>
      </c>
      <c r="F21" s="20" t="s">
        <v>32</v>
      </c>
      <c r="G21" s="14">
        <v>12117.2</v>
      </c>
    </row>
    <row r="22" spans="1:8" x14ac:dyDescent="0.3">
      <c r="A22" s="23" t="s">
        <v>12</v>
      </c>
      <c r="B22" s="16">
        <v>45061</v>
      </c>
      <c r="C22" s="9" t="s">
        <v>30</v>
      </c>
      <c r="D22" s="10" t="s">
        <v>1</v>
      </c>
      <c r="E22" s="10" t="s">
        <v>14</v>
      </c>
      <c r="F22" s="20" t="s">
        <v>31</v>
      </c>
      <c r="G22" s="14">
        <v>31900</v>
      </c>
    </row>
    <row r="23" spans="1:8" x14ac:dyDescent="0.3">
      <c r="A23" s="23" t="s">
        <v>12</v>
      </c>
      <c r="B23" s="16">
        <v>45061</v>
      </c>
      <c r="C23" s="9" t="s">
        <v>33</v>
      </c>
      <c r="D23" s="10" t="s">
        <v>0</v>
      </c>
      <c r="E23" s="10" t="s">
        <v>14</v>
      </c>
      <c r="F23" s="20" t="s">
        <v>34</v>
      </c>
      <c r="G23" s="14">
        <v>26640.9</v>
      </c>
    </row>
    <row r="24" spans="1:8" ht="33" x14ac:dyDescent="0.3">
      <c r="A24" s="23" t="s">
        <v>12</v>
      </c>
      <c r="B24" s="16">
        <v>45068</v>
      </c>
      <c r="C24" s="9" t="s">
        <v>59</v>
      </c>
      <c r="D24" s="10" t="s">
        <v>2</v>
      </c>
      <c r="E24" s="10" t="s">
        <v>10</v>
      </c>
      <c r="F24" s="20" t="s">
        <v>63</v>
      </c>
      <c r="G24" s="14">
        <v>9875</v>
      </c>
      <c r="H24" s="5" t="e">
        <f>CONCATENATE(D24,#REF!,E24)</f>
        <v>#REF!</v>
      </c>
    </row>
    <row r="25" spans="1:8" x14ac:dyDescent="0.3">
      <c r="A25" s="41" t="s">
        <v>12</v>
      </c>
      <c r="B25" s="16">
        <v>45069</v>
      </c>
      <c r="C25" s="41" t="s">
        <v>78</v>
      </c>
      <c r="D25" s="10" t="s">
        <v>2</v>
      </c>
      <c r="E25" s="40" t="s">
        <v>14</v>
      </c>
      <c r="F25" s="39" t="s">
        <v>79</v>
      </c>
      <c r="G25" s="14">
        <v>5980</v>
      </c>
    </row>
    <row r="26" spans="1:8" x14ac:dyDescent="0.3">
      <c r="A26" s="41" t="s">
        <v>12</v>
      </c>
      <c r="B26" s="16">
        <v>45097</v>
      </c>
      <c r="C26" s="41" t="s">
        <v>75</v>
      </c>
      <c r="D26" s="10" t="s">
        <v>2</v>
      </c>
      <c r="E26" s="10" t="s">
        <v>14</v>
      </c>
      <c r="F26" s="20" t="s">
        <v>69</v>
      </c>
      <c r="G26" s="14">
        <v>5180.04</v>
      </c>
    </row>
    <row r="27" spans="1:8" x14ac:dyDescent="0.3">
      <c r="A27" s="23" t="s">
        <v>12</v>
      </c>
      <c r="B27" s="16">
        <v>45110</v>
      </c>
      <c r="C27" s="9" t="s">
        <v>60</v>
      </c>
      <c r="D27" s="10" t="s">
        <v>3</v>
      </c>
      <c r="E27" s="10" t="s">
        <v>14</v>
      </c>
      <c r="F27" s="20" t="s">
        <v>58</v>
      </c>
      <c r="G27" s="14">
        <v>10560</v>
      </c>
    </row>
    <row r="28" spans="1:8" x14ac:dyDescent="0.3">
      <c r="A28" s="23" t="s">
        <v>12</v>
      </c>
      <c r="B28" s="16">
        <v>45117</v>
      </c>
      <c r="C28" s="9" t="s">
        <v>54</v>
      </c>
      <c r="D28" s="10" t="s">
        <v>1</v>
      </c>
      <c r="E28" s="10" t="s">
        <v>10</v>
      </c>
      <c r="F28" s="20" t="s">
        <v>55</v>
      </c>
      <c r="G28" s="14">
        <v>148503.4</v>
      </c>
    </row>
    <row r="29" spans="1:8" x14ac:dyDescent="0.3">
      <c r="A29" s="23" t="s">
        <v>12</v>
      </c>
      <c r="B29" s="16">
        <v>45117</v>
      </c>
      <c r="C29" s="9" t="s">
        <v>56</v>
      </c>
      <c r="D29" s="10" t="s">
        <v>2</v>
      </c>
      <c r="E29" s="10" t="s">
        <v>10</v>
      </c>
      <c r="F29" s="20" t="s">
        <v>57</v>
      </c>
      <c r="G29" s="14">
        <v>69256.850000000006</v>
      </c>
      <c r="H29" s="5" t="e">
        <f>CONCATENATE(D29,#REF!,E29)</f>
        <v>#REF!</v>
      </c>
    </row>
    <row r="30" spans="1:8" x14ac:dyDescent="0.3">
      <c r="A30" s="22" t="s">
        <v>12</v>
      </c>
      <c r="B30" s="16">
        <v>45127</v>
      </c>
      <c r="C30" s="9" t="s">
        <v>19</v>
      </c>
      <c r="D30" s="10" t="s">
        <v>2</v>
      </c>
      <c r="E30" s="10" t="s">
        <v>14</v>
      </c>
      <c r="F30" s="20" t="s">
        <v>20</v>
      </c>
      <c r="G30" s="14">
        <v>20505.099999999999</v>
      </c>
      <c r="H30" s="5" t="e">
        <f>CONCATENATE(D30,#REF!,E30)</f>
        <v>#REF!</v>
      </c>
    </row>
    <row r="31" spans="1:8" x14ac:dyDescent="0.3">
      <c r="A31" s="28" t="s">
        <v>12</v>
      </c>
      <c r="B31" s="29">
        <v>45131</v>
      </c>
      <c r="C31" s="10" t="s">
        <v>35</v>
      </c>
      <c r="D31" s="10" t="s">
        <v>1</v>
      </c>
      <c r="E31" s="10" t="s">
        <v>14</v>
      </c>
      <c r="F31" s="10" t="s">
        <v>36</v>
      </c>
      <c r="G31" s="27">
        <v>7324.9</v>
      </c>
    </row>
    <row r="32" spans="1:8" x14ac:dyDescent="0.3">
      <c r="A32" s="28" t="s">
        <v>12</v>
      </c>
      <c r="B32" s="36">
        <v>45131</v>
      </c>
      <c r="C32" s="37" t="s">
        <v>53</v>
      </c>
      <c r="D32" s="37" t="s">
        <v>1</v>
      </c>
      <c r="E32" s="37" t="s">
        <v>10</v>
      </c>
      <c r="F32" s="37" t="s">
        <v>51</v>
      </c>
      <c r="G32" s="27" t="s">
        <v>52</v>
      </c>
    </row>
    <row r="33" spans="1:8" x14ac:dyDescent="0.3">
      <c r="A33" s="30" t="s">
        <v>12</v>
      </c>
      <c r="B33" s="29">
        <v>45210</v>
      </c>
      <c r="C33" s="10" t="s">
        <v>39</v>
      </c>
      <c r="D33" s="10" t="s">
        <v>3</v>
      </c>
      <c r="E33" s="10" t="s">
        <v>14</v>
      </c>
      <c r="F33" s="10" t="s">
        <v>38</v>
      </c>
      <c r="G33" s="32">
        <v>12000</v>
      </c>
    </row>
    <row r="34" spans="1:8" x14ac:dyDescent="0.3">
      <c r="A34" s="30" t="s">
        <v>12</v>
      </c>
      <c r="B34" s="29">
        <v>45229</v>
      </c>
      <c r="C34" s="10" t="s">
        <v>15</v>
      </c>
      <c r="D34" s="10" t="s">
        <v>2</v>
      </c>
      <c r="E34" s="10" t="s">
        <v>14</v>
      </c>
      <c r="F34" s="10" t="s">
        <v>25</v>
      </c>
      <c r="G34" s="32">
        <v>7329</v>
      </c>
      <c r="H34" s="5" t="e">
        <f>CONCATENATE(D34,#REF!,E34)</f>
        <v>#REF!</v>
      </c>
    </row>
    <row r="35" spans="1:8" x14ac:dyDescent="0.3">
      <c r="A35" s="30" t="s">
        <v>12</v>
      </c>
      <c r="B35" s="29">
        <v>45229</v>
      </c>
      <c r="C35" s="10" t="s">
        <v>40</v>
      </c>
      <c r="D35" s="10" t="s">
        <v>1</v>
      </c>
      <c r="E35" s="10" t="s">
        <v>10</v>
      </c>
      <c r="F35" s="10" t="s">
        <v>48</v>
      </c>
      <c r="G35" s="32">
        <v>79128</v>
      </c>
    </row>
    <row r="36" spans="1:8" ht="33" x14ac:dyDescent="0.3">
      <c r="A36" s="30" t="s">
        <v>12</v>
      </c>
      <c r="B36" s="29">
        <v>45229</v>
      </c>
      <c r="C36" s="10" t="s">
        <v>49</v>
      </c>
      <c r="D36" s="10" t="s">
        <v>3</v>
      </c>
      <c r="E36" s="10" t="s">
        <v>14</v>
      </c>
      <c r="F36" s="10" t="s">
        <v>43</v>
      </c>
      <c r="G36" s="32">
        <v>16713.099999999999</v>
      </c>
      <c r="H36" s="5" t="e">
        <f>CONCATENATE(D36,#REF!,E36)</f>
        <v>#REF!</v>
      </c>
    </row>
    <row r="37" spans="1:8" ht="33" x14ac:dyDescent="0.3">
      <c r="A37" s="42" t="s">
        <v>12</v>
      </c>
      <c r="B37" s="38">
        <v>45229</v>
      </c>
      <c r="C37" s="31" t="s">
        <v>50</v>
      </c>
      <c r="D37" s="31" t="s">
        <v>3</v>
      </c>
      <c r="E37" s="31" t="s">
        <v>14</v>
      </c>
      <c r="F37" s="31" t="s">
        <v>43</v>
      </c>
      <c r="G37" s="32">
        <v>63881.15</v>
      </c>
    </row>
    <row r="38" spans="1:8" x14ac:dyDescent="0.3">
      <c r="A38" s="45" t="s">
        <v>12</v>
      </c>
      <c r="B38" s="44">
        <v>45230</v>
      </c>
      <c r="C38" s="8" t="s">
        <v>26</v>
      </c>
      <c r="D38" s="8" t="s">
        <v>2</v>
      </c>
      <c r="E38" s="8" t="s">
        <v>14</v>
      </c>
      <c r="F38" s="8" t="s">
        <v>27</v>
      </c>
      <c r="G38" s="13">
        <v>70000</v>
      </c>
    </row>
    <row r="39" spans="1:8" x14ac:dyDescent="0.3">
      <c r="A39" s="43" t="s">
        <v>12</v>
      </c>
      <c r="B39" s="29">
        <v>45239</v>
      </c>
      <c r="C39" s="43" t="s">
        <v>73</v>
      </c>
      <c r="D39" s="8" t="s">
        <v>2</v>
      </c>
      <c r="E39" s="8" t="s">
        <v>14</v>
      </c>
      <c r="F39" s="8" t="s">
        <v>31</v>
      </c>
      <c r="G39" s="13">
        <v>6400</v>
      </c>
    </row>
    <row r="40" spans="1:8" x14ac:dyDescent="0.3">
      <c r="A40" s="46" t="s">
        <v>12</v>
      </c>
      <c r="B40" s="44">
        <v>45239</v>
      </c>
      <c r="C40" s="43" t="s">
        <v>74</v>
      </c>
      <c r="D40" s="8" t="s">
        <v>1</v>
      </c>
      <c r="E40" s="8" t="s">
        <v>14</v>
      </c>
      <c r="F40" s="8" t="s">
        <v>36</v>
      </c>
      <c r="G40" s="13">
        <v>12441.95</v>
      </c>
    </row>
    <row r="41" spans="1:8" x14ac:dyDescent="0.3">
      <c r="A41" s="30" t="s">
        <v>12</v>
      </c>
      <c r="B41" s="29">
        <v>45243</v>
      </c>
      <c r="C41" s="10" t="s">
        <v>44</v>
      </c>
      <c r="D41" s="10" t="s">
        <v>3</v>
      </c>
      <c r="E41" s="10" t="s">
        <v>14</v>
      </c>
      <c r="F41" s="10" t="s">
        <v>18</v>
      </c>
      <c r="G41" s="14">
        <v>29477.5</v>
      </c>
      <c r="H41" s="5" t="e">
        <f>CONCATENATE(D41,#REF!,E41)</f>
        <v>#REF!</v>
      </c>
    </row>
    <row r="42" spans="1:8" x14ac:dyDescent="0.3">
      <c r="A42" s="30" t="s">
        <v>12</v>
      </c>
      <c r="B42" s="29">
        <v>45259</v>
      </c>
      <c r="C42" s="10" t="s">
        <v>40</v>
      </c>
      <c r="D42" s="10" t="s">
        <v>3</v>
      </c>
      <c r="E42" s="10" t="s">
        <v>10</v>
      </c>
      <c r="F42" s="10" t="s">
        <v>41</v>
      </c>
      <c r="G42" s="14">
        <v>6007.48</v>
      </c>
      <c r="H42" s="5" t="e">
        <f>CONCATENATE(D42,#REF!,E42)</f>
        <v>#REF!</v>
      </c>
    </row>
    <row r="43" spans="1:8" ht="33" x14ac:dyDescent="0.3">
      <c r="A43" s="26" t="s">
        <v>12</v>
      </c>
      <c r="B43" s="34">
        <v>45271</v>
      </c>
      <c r="C43" s="35" t="s">
        <v>47</v>
      </c>
      <c r="D43" s="35" t="s">
        <v>3</v>
      </c>
      <c r="E43" s="35" t="s">
        <v>14</v>
      </c>
      <c r="F43" s="35" t="s">
        <v>43</v>
      </c>
      <c r="G43" s="47">
        <v>41900</v>
      </c>
    </row>
    <row r="44" spans="1:8" x14ac:dyDescent="0.3">
      <c r="D44" s="48"/>
    </row>
    <row r="45" spans="1:8" x14ac:dyDescent="0.3">
      <c r="D45" s="33"/>
    </row>
    <row r="46" spans="1:8" x14ac:dyDescent="0.3">
      <c r="D46" s="33"/>
    </row>
  </sheetData>
  <sheetProtection selectLockedCells="1"/>
  <autoFilter ref="A6:H13" xr:uid="{00000000-0001-0000-0000-000000000000}">
    <sortState xmlns:xlrd2="http://schemas.microsoft.com/office/spreadsheetml/2017/richdata2" ref="A7:H43">
      <sortCondition ref="B6:B13"/>
    </sortState>
  </autoFilter>
  <mergeCells count="1">
    <mergeCell ref="A1:G1"/>
  </mergeCells>
  <conditionalFormatting sqref="G7:G43">
    <cfRule type="cellIs" dxfId="0" priority="4" operator="greaterThan">
      <formula>#REF!</formula>
    </cfRule>
  </conditionalFormatting>
  <pageMargins left="0.59055118110236227" right="0.59055118110236227" top="0.59055118110236227" bottom="0.59055118110236227" header="0.31496062992125984" footer="0.31496062992125984"/>
  <pageSetup paperSize="8" fitToHeight="4" orientation="landscape" r:id="rId1"/>
  <headerFooter>
    <oddHeader>&amp;LComune di Lamone</oddHeader>
    <oddFooter>&amp;L&amp;"Arial Narrow,Normale"&amp;9 31.03.2024&amp;R&amp;"Arial Narrow,Normale"&amp;9Pagina &amp;P / &amp;N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#REF!</xm:f>
          </x14:formula1>
          <xm:sqref>D7:D46</xm:sqref>
        </x14:dataValidation>
        <x14:dataValidation type="list" allowBlank="1" showInputMessage="1" showErrorMessage="1" xr:uid="{00000000-0002-0000-0000-000001000000}">
          <x14:formula1>
            <xm:f>#REF!</xm:f>
          </x14:formula1>
          <xm:sqref>E7:E41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Amministrazione Cantonale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Polli Mirko / T139440</dc:creator>
  <cp:lastModifiedBy>Mario Cremona</cp:lastModifiedBy>
  <cp:lastPrinted>2020-08-06T09:26:53Z</cp:lastPrinted>
  <dcterms:created xsi:type="dcterms:W3CDTF">2020-05-27T06:34:48Z</dcterms:created>
  <dcterms:modified xsi:type="dcterms:W3CDTF">2024-04-11T09:36:03Z</dcterms:modified>
</cp:coreProperties>
</file>