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io\Municipio\commesse pubbliche superano 5000\"/>
    </mc:Choice>
  </mc:AlternateContent>
  <xr:revisionPtr revIDLastSave="0" documentId="13_ncr:1_{A533395A-FE16-46AA-AC9C-2B4BC8A0040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glio1" sheetId="1" r:id="rId1"/>
    <sheet name="Foglio2" sheetId="3" r:id="rId2"/>
  </sheets>
  <definedNames>
    <definedName name="_xlnm._FilterDatabase" localSheetId="0" hidden="1">Foglio1!$A$12:$H$19</definedName>
    <definedName name="_xlnm.Print_Area" localSheetId="0">Foglio1!$B:$G</definedName>
    <definedName name="_xlnm.Print_Titles" localSheetId="0">Foglio1!$12:$12</definedName>
  </definedNames>
  <calcPr calcId="191029"/>
</workbook>
</file>

<file path=xl/calcChain.xml><?xml version="1.0" encoding="utf-8"?>
<calcChain xmlns="http://schemas.openxmlformats.org/spreadsheetml/2006/main">
  <c r="H38" i="1" l="1"/>
  <c r="H31" i="1" l="1"/>
  <c r="H23" i="1"/>
  <c r="H14" i="1"/>
  <c r="H24" i="1"/>
  <c r="H25" i="1"/>
  <c r="H34" i="1"/>
  <c r="H40" i="1"/>
  <c r="H16" i="1"/>
  <c r="H13" i="1" l="1"/>
  <c r="H29" i="1"/>
  <c r="H28" i="1"/>
</calcChain>
</file>

<file path=xl/sharedStrings.xml><?xml version="1.0" encoding="utf-8"?>
<sst xmlns="http://schemas.openxmlformats.org/spreadsheetml/2006/main" count="183" uniqueCount="89">
  <si>
    <t>Edile principale</t>
  </si>
  <si>
    <t>Edile secondario</t>
  </si>
  <si>
    <t>Fornitura</t>
  </si>
  <si>
    <t>Servizio</t>
  </si>
  <si>
    <t>Data
aggiudicazione</t>
  </si>
  <si>
    <t>Genere di
procedura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</si>
  <si>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</si>
  <si>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</si>
  <si>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</si>
  <si>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</si>
  <si>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</si>
  <si>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Organo decisionale</t>
  </si>
  <si>
    <t>Municipio</t>
  </si>
  <si>
    <t>Data pubblicazione lista:</t>
  </si>
  <si>
    <t>LCPubb - Incarico diretto (art. 7 cpv. 3 lett. h)</t>
  </si>
  <si>
    <t>LCPubb - Incarico diretto (art. 7 cpv. 3 lett. g)</t>
  </si>
  <si>
    <t>LCPubb - Incarico diretto (art. 7 cpv. 3 lett. f)</t>
  </si>
  <si>
    <t>LCPubb - Incarico diretto (art. 7 cpv. 3 lett. e)</t>
  </si>
  <si>
    <t>LCPubb - Incarico diretto (art. 7 cpv. 3 lett. d)</t>
  </si>
  <si>
    <t>LCPubb - Incarico diretto (art. 7 cpv. 3 lett. c)</t>
  </si>
  <si>
    <t>LCPubb - Incarico diretto (art. 7 cpv. 3 lett. b)</t>
  </si>
  <si>
    <t>LCPubb - Incarico diretto (art. 7 cpv. 3 lett. a)</t>
  </si>
  <si>
    <t>CIAP - Incarico diretto (art. 7 cpv. 3 lett. g)</t>
  </si>
  <si>
    <t>CIAP - Incarico diretto (art. 7 cpv. 3 lett. f)</t>
  </si>
  <si>
    <t>CIAP - Incarico diretto (art. 7 cpv. 3 lett. e)</t>
  </si>
  <si>
    <t>CIAP - Incarico diretto (art. 7 cpv. 3 lett. d)</t>
  </si>
  <si>
    <t>CIAP - Incarico diretto (art. 7 cpv. 3 lett. c)</t>
  </si>
  <si>
    <t>CIAP - Incarico diretto (art. 7 cpv. 3 lett. b)</t>
  </si>
  <si>
    <t>CIAP - Incarico diretto (art. 7 cpv. 3 lett. a)</t>
  </si>
  <si>
    <t>forntura sacchi RSU</t>
  </si>
  <si>
    <t xml:space="preserve">Carte giornaliere Comuni </t>
  </si>
  <si>
    <t>14'000.00</t>
  </si>
  <si>
    <t>Pensilina BUS</t>
  </si>
  <si>
    <t xml:space="preserve">Marino Bernasconi SA, Bedano </t>
  </si>
  <si>
    <t>13'200.00</t>
  </si>
  <si>
    <t>Sitisa SA, Sementina</t>
  </si>
  <si>
    <t>SBB SA, Berna</t>
  </si>
  <si>
    <t>Veicolo elettrico Gastone - squadra esterna</t>
  </si>
  <si>
    <t>AB Metal Impianti SA, Bioggio</t>
  </si>
  <si>
    <t>Scultura "Leo Leoni</t>
  </si>
  <si>
    <t>Adriano Bignasca SA, Lodrino</t>
  </si>
  <si>
    <t xml:space="preserve">PGS prestazioni pulizia e indagini TV canalizzazioni </t>
  </si>
  <si>
    <t>Alpuriget Salg, Riva San Vitale</t>
  </si>
  <si>
    <t>spostamento gioco parco giochi</t>
  </si>
  <si>
    <t>Benicchio Giardini SA , Lamone</t>
  </si>
  <si>
    <t>apparecchi sanitari bagno SE</t>
  </si>
  <si>
    <t>Balerna Giovanni, Cadempino</t>
  </si>
  <si>
    <t>sostituzione pompa riscaldamento SE</t>
  </si>
  <si>
    <t xml:space="preserve">piano finanziario </t>
  </si>
  <si>
    <t>BDO SA, Lamone</t>
  </si>
  <si>
    <t>bonifica amianto</t>
  </si>
  <si>
    <t>Belfor, Gisikon</t>
  </si>
  <si>
    <t xml:space="preserve">sostituzione condotta AP </t>
  </si>
  <si>
    <t>Bernasconi Claudio, Lamone</t>
  </si>
  <si>
    <t>studio passaggi pedonali</t>
  </si>
  <si>
    <t>Brugnoli &amp; Gottardi ingegneri consulenti SA, Massagno</t>
  </si>
  <si>
    <t xml:space="preserve">sostituzione 2 parchimetri </t>
  </si>
  <si>
    <t xml:space="preserve">Digitalparking SA, Dietikon </t>
  </si>
  <si>
    <t>sistemazione tetto SI</t>
  </si>
  <si>
    <t>Donada SA, Vezia</t>
  </si>
  <si>
    <t>progetto sentiero didattico</t>
  </si>
  <si>
    <t>EcoControl SA, Locarno</t>
  </si>
  <si>
    <t>monitoraggio neofite invasive</t>
  </si>
  <si>
    <t>Econs SA, Bioggio</t>
  </si>
  <si>
    <t xml:space="preserve">sistemazione esterna nuova SI </t>
  </si>
  <si>
    <t>F.lli Zanetti SA, Madonna del Piano</t>
  </si>
  <si>
    <t>26'733.15</t>
  </si>
  <si>
    <t>illuminazone natalizia</t>
  </si>
  <si>
    <t>Edmondo Franchini SA, Lamone</t>
  </si>
  <si>
    <t>progetto intervento selvicolturale San Zeno</t>
  </si>
  <si>
    <t>Furst &amp; Associati SA, Balerna</t>
  </si>
  <si>
    <t>materiale scolastico</t>
  </si>
  <si>
    <t>Garbani SA, Canobbio</t>
  </si>
  <si>
    <t>10'693.15</t>
  </si>
  <si>
    <t>valutazione risanamento centro civico</t>
  </si>
  <si>
    <t>Infabrica architettura, Tesserete</t>
  </si>
  <si>
    <t xml:space="preserve">revisione </t>
  </si>
  <si>
    <t>Interfida SA, Mendrisio</t>
  </si>
  <si>
    <t>progetto sostituzione condotta AP</t>
  </si>
  <si>
    <t>Lucchini &amp; Canepa SA, Viganello</t>
  </si>
  <si>
    <t>servizio trattore BCS</t>
  </si>
  <si>
    <t>Mauri &amp; Grossi SA, Gnosca</t>
  </si>
  <si>
    <t>olio combustibile</t>
  </si>
  <si>
    <t>Pina Petroli SA, Grancia</t>
  </si>
  <si>
    <t>montascale</t>
  </si>
  <si>
    <t>Roll-Star ortorehab SA, Sementina</t>
  </si>
  <si>
    <t>consulenza legale</t>
  </si>
  <si>
    <t>Studio legale e notarile Chiesa Lehmann, Chiasso</t>
  </si>
  <si>
    <r>
      <t>LISTA DELLE COMMESSE CHE SUPERANO CHF 5'000.00 (IVA INCLUSA) AGGIUDICATE SU INVITO O INCARICO DIRETTO</t>
    </r>
    <r>
      <rPr>
        <b/>
        <sz val="16"/>
        <color rgb="FFFFFF00"/>
        <rFont val="Arial"/>
        <family val="2"/>
      </rPr>
      <t xml:space="preserve">
</t>
    </r>
    <r>
      <rPr>
        <b/>
        <sz val="16"/>
        <rFont val="Arial"/>
        <family val="2"/>
      </rPr>
      <t>COMUNE DI LAMONE – ANNO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</si>
</sst>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/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8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42"/>
  <sheetViews>
    <sheetView tabSelected="1" view="pageLayout" zoomScaleNormal="100" workbookViewId="0">
      <selection activeCell="C3" sqref="C3"/>
    </sheetView>
  </sheetViews>
  <sheetFormatPr defaultColWidth="9.140625" defaultRowHeight="16.5" x14ac:dyDescent="0.3"/>
  <cols>
    <col min="1" max="1" width="33.28515625" style="1" customWidth="1"/>
    <col min="2" max="2" width="16.5703125" style="1" customWidth="1"/>
    <col min="3" max="3" width="66.42578125" style="1" customWidth="1"/>
    <col min="4" max="4" width="16.5703125" style="1" customWidth="1"/>
    <col min="5" max="5" width="36.7109375" style="1" bestFit="1" customWidth="1"/>
    <col min="6" max="6" width="33.28515625" style="1" customWidth="1"/>
    <col min="7" max="7" width="16.5703125" style="1" customWidth="1"/>
    <col min="8" max="8" width="9.140625" style="5" hidden="1" customWidth="1"/>
    <col min="9" max="16384" width="9.140625" style="1"/>
  </cols>
  <sheetData>
    <row r="7" spans="1:8" ht="41.25" customHeight="1" x14ac:dyDescent="0.3">
      <c r="A7" s="35" t="s">
        <v>88</v>
      </c>
      <c r="B7" s="36"/>
      <c r="C7" s="36"/>
      <c r="D7" s="36"/>
      <c r="E7" s="36"/>
      <c r="F7" s="36"/>
      <c r="G7" s="37"/>
      <c r="H7" s="1"/>
    </row>
    <row r="8" spans="1:8" x14ac:dyDescent="0.3">
      <c r="B8" s="2"/>
      <c r="C8" s="2"/>
      <c r="D8" s="3"/>
      <c r="E8" s="3"/>
      <c r="F8" s="3"/>
      <c r="G8" s="3"/>
    </row>
    <row r="9" spans="1:8" x14ac:dyDescent="0.3">
      <c r="B9" s="2"/>
      <c r="C9" s="2"/>
      <c r="D9" s="3"/>
      <c r="E9" s="3"/>
      <c r="F9" s="3"/>
      <c r="G9" s="3"/>
    </row>
    <row r="10" spans="1:8" s="4" customFormat="1" ht="15.75" x14ac:dyDescent="0.25">
      <c r="A10" s="4" t="s">
        <v>13</v>
      </c>
      <c r="B10" s="24">
        <v>44651</v>
      </c>
      <c r="C10" s="12"/>
      <c r="D10" s="11"/>
      <c r="F10" s="12"/>
      <c r="G10" s="11"/>
      <c r="H10" s="6"/>
    </row>
    <row r="12" spans="1:8" ht="33" x14ac:dyDescent="0.3">
      <c r="A12" s="17" t="s">
        <v>11</v>
      </c>
      <c r="B12" s="17" t="s">
        <v>4</v>
      </c>
      <c r="C12" s="17" t="s">
        <v>6</v>
      </c>
      <c r="D12" s="17" t="s">
        <v>7</v>
      </c>
      <c r="E12" s="17" t="s">
        <v>5</v>
      </c>
      <c r="F12" s="18" t="s">
        <v>8</v>
      </c>
      <c r="G12" s="17" t="s">
        <v>9</v>
      </c>
    </row>
    <row r="13" spans="1:8" x14ac:dyDescent="0.3">
      <c r="A13" s="21" t="s">
        <v>12</v>
      </c>
      <c r="B13" s="15">
        <v>44562</v>
      </c>
      <c r="C13" s="7" t="s">
        <v>30</v>
      </c>
      <c r="D13" s="8" t="s">
        <v>3</v>
      </c>
      <c r="E13" s="8" t="s">
        <v>14</v>
      </c>
      <c r="F13" s="19" t="s">
        <v>36</v>
      </c>
      <c r="G13" s="13" t="s">
        <v>31</v>
      </c>
      <c r="H13" s="5" t="e">
        <f>CONCATENATE(D13,#REF!,E13)</f>
        <v>#REF!</v>
      </c>
    </row>
    <row r="14" spans="1:8" x14ac:dyDescent="0.3">
      <c r="A14" s="23" t="s">
        <v>12</v>
      </c>
      <c r="B14" s="16">
        <v>44585</v>
      </c>
      <c r="C14" s="9" t="s">
        <v>41</v>
      </c>
      <c r="D14" s="10" t="s">
        <v>3</v>
      </c>
      <c r="E14" s="10" t="s">
        <v>10</v>
      </c>
      <c r="F14" s="20" t="s">
        <v>42</v>
      </c>
      <c r="G14" s="14">
        <v>43080</v>
      </c>
      <c r="H14" s="5" t="e">
        <f>CONCATENATE(D14,#REF!,E14)</f>
        <v>#REF!</v>
      </c>
    </row>
    <row r="15" spans="1:8" x14ac:dyDescent="0.3">
      <c r="A15" s="25" t="s">
        <v>12</v>
      </c>
      <c r="B15" s="16">
        <v>44601</v>
      </c>
      <c r="C15" s="9" t="s">
        <v>67</v>
      </c>
      <c r="D15" s="10" t="s">
        <v>2</v>
      </c>
      <c r="E15" s="10" t="s">
        <v>14</v>
      </c>
      <c r="F15" s="20" t="s">
        <v>68</v>
      </c>
      <c r="G15" s="14">
        <v>7754.4</v>
      </c>
    </row>
    <row r="16" spans="1:8" x14ac:dyDescent="0.3">
      <c r="A16" s="25" t="s">
        <v>12</v>
      </c>
      <c r="B16" s="16">
        <v>44623</v>
      </c>
      <c r="C16" s="9" t="s">
        <v>76</v>
      </c>
      <c r="D16" s="10" t="s">
        <v>3</v>
      </c>
      <c r="E16" s="10" t="s">
        <v>14</v>
      </c>
      <c r="F16" s="20" t="s">
        <v>77</v>
      </c>
      <c r="G16" s="14">
        <v>7000.5</v>
      </c>
      <c r="H16" s="5" t="e">
        <f>CONCATENATE(D16,#REF!,E16)</f>
        <v>#REF!</v>
      </c>
    </row>
    <row r="17" spans="1:8" x14ac:dyDescent="0.3">
      <c r="A17" s="23" t="s">
        <v>12</v>
      </c>
      <c r="B17" s="16">
        <v>44645</v>
      </c>
      <c r="C17" s="9" t="s">
        <v>62</v>
      </c>
      <c r="D17" s="10" t="s">
        <v>3</v>
      </c>
      <c r="E17" s="10" t="s">
        <v>14</v>
      </c>
      <c r="F17" s="20" t="s">
        <v>63</v>
      </c>
      <c r="G17" s="14">
        <v>6031.2</v>
      </c>
    </row>
    <row r="18" spans="1:8" x14ac:dyDescent="0.3">
      <c r="A18" s="23" t="s">
        <v>12</v>
      </c>
      <c r="B18" s="16">
        <v>44651</v>
      </c>
      <c r="C18" s="9" t="s">
        <v>78</v>
      </c>
      <c r="D18" s="10" t="s">
        <v>3</v>
      </c>
      <c r="E18" s="10" t="s">
        <v>14</v>
      </c>
      <c r="F18" s="20" t="s">
        <v>79</v>
      </c>
      <c r="G18" s="14">
        <v>9693</v>
      </c>
    </row>
    <row r="19" spans="1:8" x14ac:dyDescent="0.3">
      <c r="A19" s="23" t="s">
        <v>12</v>
      </c>
      <c r="B19" s="16">
        <v>44664</v>
      </c>
      <c r="C19" s="9" t="s">
        <v>47</v>
      </c>
      <c r="D19" s="10" t="s">
        <v>1</v>
      </c>
      <c r="E19" s="10" t="s">
        <v>14</v>
      </c>
      <c r="F19" s="20" t="s">
        <v>46</v>
      </c>
      <c r="G19" s="14">
        <v>6261.7</v>
      </c>
    </row>
    <row r="20" spans="1:8" x14ac:dyDescent="0.3">
      <c r="A20" s="23" t="s">
        <v>12</v>
      </c>
      <c r="B20" s="16">
        <v>44681</v>
      </c>
      <c r="C20" s="9" t="s">
        <v>48</v>
      </c>
      <c r="D20" s="10" t="s">
        <v>3</v>
      </c>
      <c r="E20" s="10" t="s">
        <v>14</v>
      </c>
      <c r="F20" s="20" t="s">
        <v>49</v>
      </c>
      <c r="G20" s="14">
        <v>5385</v>
      </c>
    </row>
    <row r="21" spans="1:8" x14ac:dyDescent="0.3">
      <c r="A21" s="23" t="s">
        <v>12</v>
      </c>
      <c r="B21" s="16">
        <v>44692</v>
      </c>
      <c r="C21" s="9" t="s">
        <v>50</v>
      </c>
      <c r="D21" s="10" t="s">
        <v>1</v>
      </c>
      <c r="E21" s="10" t="s">
        <v>14</v>
      </c>
      <c r="F21" s="20" t="s">
        <v>51</v>
      </c>
      <c r="G21" s="14">
        <v>5864.25</v>
      </c>
    </row>
    <row r="22" spans="1:8" x14ac:dyDescent="0.3">
      <c r="A22" s="23" t="s">
        <v>12</v>
      </c>
      <c r="B22" s="16">
        <v>44697</v>
      </c>
      <c r="C22" s="9" t="s">
        <v>56</v>
      </c>
      <c r="D22" s="10" t="s">
        <v>2</v>
      </c>
      <c r="E22" s="10" t="s">
        <v>14</v>
      </c>
      <c r="F22" s="20" t="s">
        <v>57</v>
      </c>
      <c r="G22" s="14">
        <v>10840.15</v>
      </c>
    </row>
    <row r="23" spans="1:8" x14ac:dyDescent="0.3">
      <c r="A23" s="23" t="s">
        <v>12</v>
      </c>
      <c r="B23" s="16">
        <v>44700</v>
      </c>
      <c r="C23" s="9" t="s">
        <v>39</v>
      </c>
      <c r="D23" s="10" t="s">
        <v>2</v>
      </c>
      <c r="E23" s="10" t="s">
        <v>14</v>
      </c>
      <c r="F23" s="20" t="s">
        <v>40</v>
      </c>
      <c r="G23" s="14">
        <v>5385</v>
      </c>
      <c r="H23" s="5" t="e">
        <f>CONCATENATE(D23,#REF!,E23)</f>
        <v>#REF!</v>
      </c>
    </row>
    <row r="24" spans="1:8" x14ac:dyDescent="0.3">
      <c r="A24" s="23" t="s">
        <v>12</v>
      </c>
      <c r="B24" s="16">
        <v>44715</v>
      </c>
      <c r="C24" s="9" t="s">
        <v>69</v>
      </c>
      <c r="D24" s="10" t="s">
        <v>3</v>
      </c>
      <c r="E24" s="10" t="s">
        <v>10</v>
      </c>
      <c r="F24" s="20" t="s">
        <v>70</v>
      </c>
      <c r="G24" s="14">
        <v>5000</v>
      </c>
      <c r="H24" s="5" t="e">
        <f>CONCATENATE(D24,#REF!,E24)</f>
        <v>#REF!</v>
      </c>
    </row>
    <row r="25" spans="1:8" x14ac:dyDescent="0.3">
      <c r="A25" s="23" t="s">
        <v>12</v>
      </c>
      <c r="B25" s="16">
        <v>44715</v>
      </c>
      <c r="C25" s="9" t="s">
        <v>71</v>
      </c>
      <c r="D25" s="10" t="s">
        <v>2</v>
      </c>
      <c r="E25" s="10" t="s">
        <v>14</v>
      </c>
      <c r="F25" s="20" t="s">
        <v>72</v>
      </c>
      <c r="G25" s="14" t="s">
        <v>73</v>
      </c>
      <c r="H25" s="5" t="e">
        <f>CONCATENATE(D25,#REF!,E25)</f>
        <v>#REF!</v>
      </c>
    </row>
    <row r="26" spans="1:8" ht="33" x14ac:dyDescent="0.3">
      <c r="A26" s="23" t="s">
        <v>12</v>
      </c>
      <c r="B26" s="16">
        <v>44739</v>
      </c>
      <c r="C26" s="9" t="s">
        <v>86</v>
      </c>
      <c r="D26" s="10" t="s">
        <v>3</v>
      </c>
      <c r="E26" s="10" t="s">
        <v>14</v>
      </c>
      <c r="F26" s="20" t="s">
        <v>87</v>
      </c>
      <c r="G26" s="14">
        <v>24000</v>
      </c>
    </row>
    <row r="27" spans="1:8" x14ac:dyDescent="0.3">
      <c r="A27" s="23" t="s">
        <v>12</v>
      </c>
      <c r="B27" s="16">
        <v>44753</v>
      </c>
      <c r="C27" s="9" t="s">
        <v>80</v>
      </c>
      <c r="D27" s="10" t="s">
        <v>3</v>
      </c>
      <c r="E27" s="10" t="s">
        <v>14</v>
      </c>
      <c r="F27" s="20" t="s">
        <v>81</v>
      </c>
      <c r="G27" s="14">
        <v>8778.7999999999993</v>
      </c>
    </row>
    <row r="28" spans="1:8" x14ac:dyDescent="0.3">
      <c r="A28" s="22" t="s">
        <v>12</v>
      </c>
      <c r="B28" s="16">
        <v>44757</v>
      </c>
      <c r="C28" s="9" t="s">
        <v>29</v>
      </c>
      <c r="D28" s="10" t="s">
        <v>2</v>
      </c>
      <c r="E28" s="10" t="s">
        <v>14</v>
      </c>
      <c r="F28" s="20" t="s">
        <v>35</v>
      </c>
      <c r="G28" s="14">
        <v>6653.3</v>
      </c>
      <c r="H28" s="5" t="e">
        <f>CONCATENATE(D28,#REF!,E28)</f>
        <v>#REF!</v>
      </c>
    </row>
    <row r="29" spans="1:8" x14ac:dyDescent="0.3">
      <c r="A29" s="22" t="s">
        <v>12</v>
      </c>
      <c r="B29" s="16">
        <v>44757</v>
      </c>
      <c r="C29" s="9" t="s">
        <v>32</v>
      </c>
      <c r="D29" s="10" t="s">
        <v>2</v>
      </c>
      <c r="E29" s="10" t="s">
        <v>14</v>
      </c>
      <c r="F29" s="20" t="s">
        <v>33</v>
      </c>
      <c r="G29" s="14" t="s">
        <v>34</v>
      </c>
      <c r="H29" s="5" t="e">
        <f>CONCATENATE(D29,#REF!,E29)</f>
        <v>#REF!</v>
      </c>
    </row>
    <row r="30" spans="1:8" x14ac:dyDescent="0.3">
      <c r="A30" s="23" t="s">
        <v>12</v>
      </c>
      <c r="B30" s="16">
        <v>44757</v>
      </c>
      <c r="C30" s="9" t="s">
        <v>29</v>
      </c>
      <c r="D30" s="10" t="s">
        <v>2</v>
      </c>
      <c r="E30" s="10" t="s">
        <v>14</v>
      </c>
      <c r="F30" s="20" t="s">
        <v>35</v>
      </c>
      <c r="G30" s="14">
        <v>6653.3</v>
      </c>
    </row>
    <row r="31" spans="1:8" x14ac:dyDescent="0.3">
      <c r="A31" s="22" t="s">
        <v>12</v>
      </c>
      <c r="B31" s="16">
        <v>44771</v>
      </c>
      <c r="C31" s="9" t="s">
        <v>37</v>
      </c>
      <c r="D31" s="10" t="s">
        <v>2</v>
      </c>
      <c r="E31" s="10" t="s">
        <v>14</v>
      </c>
      <c r="F31" s="20" t="s">
        <v>38</v>
      </c>
      <c r="G31" s="14">
        <v>51696</v>
      </c>
      <c r="H31" s="5" t="e">
        <f>CONCATENATE(D31,#REF!,E31)</f>
        <v>#REF!</v>
      </c>
    </row>
    <row r="32" spans="1:8" x14ac:dyDescent="0.3">
      <c r="A32" s="23" t="s">
        <v>12</v>
      </c>
      <c r="B32" s="16">
        <v>44789</v>
      </c>
      <c r="C32" s="9" t="s">
        <v>82</v>
      </c>
      <c r="D32" s="10" t="s">
        <v>2</v>
      </c>
      <c r="E32" s="10" t="s">
        <v>14</v>
      </c>
      <c r="F32" s="20" t="s">
        <v>83</v>
      </c>
      <c r="G32" s="14">
        <v>19917.95</v>
      </c>
    </row>
    <row r="33" spans="1:8" x14ac:dyDescent="0.3">
      <c r="A33" s="23" t="s">
        <v>12</v>
      </c>
      <c r="B33" s="16">
        <v>44798</v>
      </c>
      <c r="C33" s="9" t="s">
        <v>64</v>
      </c>
      <c r="D33" s="10" t="s">
        <v>1</v>
      </c>
      <c r="E33" s="10" t="s">
        <v>14</v>
      </c>
      <c r="F33" s="20" t="s">
        <v>65</v>
      </c>
      <c r="G33" s="14" t="s">
        <v>66</v>
      </c>
    </row>
    <row r="34" spans="1:8" x14ac:dyDescent="0.3">
      <c r="A34" s="23" t="s">
        <v>12</v>
      </c>
      <c r="B34" s="16">
        <v>44804</v>
      </c>
      <c r="C34" s="9" t="s">
        <v>71</v>
      </c>
      <c r="D34" s="10" t="s">
        <v>2</v>
      </c>
      <c r="E34" s="10" t="s">
        <v>14</v>
      </c>
      <c r="F34" s="20" t="s">
        <v>72</v>
      </c>
      <c r="G34" s="14">
        <v>5078.7</v>
      </c>
      <c r="H34" s="5" t="e">
        <f>CONCATENATE(D34,#REF!,E34)</f>
        <v>#REF!</v>
      </c>
    </row>
    <row r="35" spans="1:8" x14ac:dyDescent="0.3">
      <c r="A35" s="23" t="s">
        <v>12</v>
      </c>
      <c r="B35" s="16">
        <v>44817</v>
      </c>
      <c r="C35" s="9" t="s">
        <v>84</v>
      </c>
      <c r="D35" s="10" t="s">
        <v>2</v>
      </c>
      <c r="E35" s="10" t="s">
        <v>14</v>
      </c>
      <c r="F35" s="20" t="s">
        <v>85</v>
      </c>
      <c r="G35" s="14">
        <v>18922.900000000001</v>
      </c>
    </row>
    <row r="36" spans="1:8" x14ac:dyDescent="0.3">
      <c r="A36" s="23" t="s">
        <v>12</v>
      </c>
      <c r="B36" s="16">
        <v>44826</v>
      </c>
      <c r="C36" s="9" t="s">
        <v>45</v>
      </c>
      <c r="D36" s="10" t="s">
        <v>1</v>
      </c>
      <c r="E36" s="10" t="s">
        <v>14</v>
      </c>
      <c r="F36" s="20" t="s">
        <v>46</v>
      </c>
      <c r="G36" s="14">
        <v>9611.9</v>
      </c>
    </row>
    <row r="37" spans="1:8" ht="33" x14ac:dyDescent="0.3">
      <c r="A37" s="23" t="s">
        <v>12</v>
      </c>
      <c r="B37" s="16">
        <v>44834</v>
      </c>
      <c r="C37" s="9" t="s">
        <v>54</v>
      </c>
      <c r="D37" s="10" t="s">
        <v>3</v>
      </c>
      <c r="E37" s="10" t="s">
        <v>14</v>
      </c>
      <c r="F37" s="20" t="s">
        <v>55</v>
      </c>
      <c r="G37" s="14">
        <v>8465.2000000000007</v>
      </c>
    </row>
    <row r="38" spans="1:8" x14ac:dyDescent="0.3">
      <c r="A38" s="23" t="s">
        <v>12</v>
      </c>
      <c r="B38" s="16">
        <v>44855</v>
      </c>
      <c r="C38" s="9" t="s">
        <v>43</v>
      </c>
      <c r="D38" s="10" t="s">
        <v>3</v>
      </c>
      <c r="E38" s="10" t="s">
        <v>14</v>
      </c>
      <c r="F38" s="20" t="s">
        <v>44</v>
      </c>
      <c r="G38" s="14">
        <v>15716</v>
      </c>
      <c r="H38" s="5" t="e">
        <f>CONCATENATE(D38,#REF!,E38)</f>
        <v>#REF!</v>
      </c>
    </row>
    <row r="39" spans="1:8" x14ac:dyDescent="0.3">
      <c r="A39" s="23" t="s">
        <v>12</v>
      </c>
      <c r="B39" s="16">
        <v>44872</v>
      </c>
      <c r="C39" s="9" t="s">
        <v>58</v>
      </c>
      <c r="D39" s="10" t="s">
        <v>1</v>
      </c>
      <c r="E39" s="10" t="s">
        <v>14</v>
      </c>
      <c r="F39" s="20" t="s">
        <v>59</v>
      </c>
      <c r="G39" s="14">
        <v>6492.95</v>
      </c>
    </row>
    <row r="40" spans="1:8" x14ac:dyDescent="0.3">
      <c r="A40" s="33" t="s">
        <v>12</v>
      </c>
      <c r="B40" s="34">
        <v>44879</v>
      </c>
      <c r="C40" s="10" t="s">
        <v>74</v>
      </c>
      <c r="D40" s="10" t="s">
        <v>3</v>
      </c>
      <c r="E40" s="10" t="s">
        <v>14</v>
      </c>
      <c r="F40" s="10" t="s">
        <v>75</v>
      </c>
      <c r="G40" s="32">
        <v>12000</v>
      </c>
      <c r="H40" s="5" t="e">
        <f>CONCATENATE(D40,#REF!,E40)</f>
        <v>#REF!</v>
      </c>
    </row>
    <row r="41" spans="1:8" x14ac:dyDescent="0.3">
      <c r="A41" s="33" t="s">
        <v>12</v>
      </c>
      <c r="B41" s="34">
        <v>44886</v>
      </c>
      <c r="C41" s="10" t="s">
        <v>60</v>
      </c>
      <c r="D41" s="10" t="s">
        <v>3</v>
      </c>
      <c r="E41" s="10" t="s">
        <v>14</v>
      </c>
      <c r="F41" s="10" t="s">
        <v>61</v>
      </c>
      <c r="G41" s="32">
        <v>6212.15</v>
      </c>
    </row>
    <row r="42" spans="1:8" x14ac:dyDescent="0.3">
      <c r="A42" s="26" t="s">
        <v>12</v>
      </c>
      <c r="B42" s="27">
        <v>44904</v>
      </c>
      <c r="C42" s="28" t="s">
        <v>52</v>
      </c>
      <c r="D42" s="29" t="s">
        <v>1</v>
      </c>
      <c r="E42" s="29" t="s">
        <v>14</v>
      </c>
      <c r="F42" s="30" t="s">
        <v>53</v>
      </c>
      <c r="G42" s="31">
        <v>6180</v>
      </c>
    </row>
  </sheetData>
  <sheetProtection selectLockedCells="1"/>
  <autoFilter ref="A12:H19" xr:uid="{00000000-0001-0000-0000-000000000000}">
    <sortState xmlns:xlrd2="http://schemas.microsoft.com/office/spreadsheetml/2017/richdata2" ref="A13:H42">
      <sortCondition ref="B12:B19"/>
    </sortState>
  </autoFilter>
  <mergeCells count="1">
    <mergeCell ref="A7:G7"/>
  </mergeCells>
  <conditionalFormatting sqref="G13:G42">
    <cfRule type="cellIs" dxfId="0" priority="3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89" fitToHeight="4" orientation="landscape" r:id="rId1"/>
  <headerFooter>
    <oddHeader>&amp;LComune di Lamone</oddHeader>
    <oddFooter>&amp;L&amp;"Arial Narrow,Normale"&amp;9v. 01.03.2022&amp;R&amp;"Arial Narrow,Normale"&amp;9Pagina &amp;P /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Foglio2!$C$2:$C$5</xm:f>
          </x14:formula1>
          <xm:sqref>D13:D42</xm:sqref>
        </x14:dataValidation>
        <x14:dataValidation type="list" allowBlank="1" showInputMessage="1" showErrorMessage="1" xr:uid="{00000000-0002-0000-0000-000001000000}">
          <x14:formula1>
            <xm:f>Foglio2!$A$1:$A$16</xm:f>
          </x14:formula1>
          <xm:sqref>E13:E42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cols>
    <col min="1" max="1" width="41" bestFit="1" customWidth="1"/>
    <col min="3" max="3" width="15.7109375" bestFit="1" customWidth="1"/>
  </cols>
  <sheetData>
    <row r="1" spans="1:3" x14ac:dyDescent="0.25">
      <c r="A1" t="s">
        <v>10</v>
      </c>
    </row>
    <row r="2" spans="1:3" x14ac:dyDescent="0.25">
      <c r="A2" t="s">
        <v>14</v>
      </c>
      <c r="C2" t="s">
        <v>0</v>
      </c>
    </row>
    <row r="3" spans="1:3" x14ac:dyDescent="0.25">
      <c r="A3" t="s">
        <v>15</v>
      </c>
      <c r="C3" t="s">
        <v>1</v>
      </c>
    </row>
    <row r="4" spans="1:3" x14ac:dyDescent="0.25">
      <c r="A4" t="s">
        <v>16</v>
      </c>
      <c r="C4" t="s">
        <v>2</v>
      </c>
    </row>
    <row r="5" spans="1:3" x14ac:dyDescent="0.25">
      <c r="A5" t="s">
        <v>17</v>
      </c>
      <c r="C5" t="s">
        <v>3</v>
      </c>
    </row>
    <row r="6" spans="1:3" x14ac:dyDescent="0.25">
      <c r="A6" t="s">
        <v>18</v>
      </c>
    </row>
    <row r="7" spans="1:3" x14ac:dyDescent="0.25">
      <c r="A7" t="s">
        <v>19</v>
      </c>
    </row>
    <row r="8" spans="1:3" x14ac:dyDescent="0.25">
      <c r="A8" t="s">
        <v>20</v>
      </c>
    </row>
    <row r="9" spans="1:3" x14ac:dyDescent="0.25">
      <c r="A9" t="s">
        <v>21</v>
      </c>
    </row>
    <row r="10" spans="1:3" x14ac:dyDescent="0.25">
      <c r="A10" t="s">
        <v>22</v>
      </c>
    </row>
    <row r="11" spans="1:3" x14ac:dyDescent="0.25">
      <c r="A11" t="s">
        <v>23</v>
      </c>
    </row>
    <row r="12" spans="1:3" x14ac:dyDescent="0.25">
      <c r="A12" t="s">
        <v>24</v>
      </c>
    </row>
    <row r="13" spans="1:3" x14ac:dyDescent="0.25">
      <c r="A13" t="s">
        <v>25</v>
      </c>
    </row>
    <row r="14" spans="1:3" x14ac:dyDescent="0.25">
      <c r="A14" t="s">
        <v>26</v>
      </c>
    </row>
    <row r="15" spans="1:3" x14ac:dyDescent="0.25">
      <c r="A15" t="s">
        <v>27</v>
      </c>
    </row>
    <row r="16" spans="1:3" x14ac:dyDescent="0.25">
      <c r="A1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Mario Cremona</cp:lastModifiedBy>
  <cp:lastPrinted>2020-08-06T09:26:53Z</cp:lastPrinted>
  <dcterms:created xsi:type="dcterms:W3CDTF">2020-05-27T06:34:48Z</dcterms:created>
  <dcterms:modified xsi:type="dcterms:W3CDTF">2023-04-27T13:38:33Z</dcterms:modified>
</cp:coreProperties>
</file>